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11472" windowHeight="5700"/>
  </bookViews>
  <sheets>
    <sheet name="Доп. образование" sheetId="7" r:id="rId1"/>
  </sheets>
  <calcPr calcId="144525"/>
</workbook>
</file>

<file path=xl/calcChain.xml><?xml version="1.0" encoding="utf-8"?>
<calcChain xmlns="http://schemas.openxmlformats.org/spreadsheetml/2006/main">
  <c r="U13" i="7" l="1"/>
  <c r="Q13" i="7"/>
  <c r="N13" i="7"/>
  <c r="F13" i="7"/>
  <c r="U12" i="7"/>
  <c r="Q12" i="7"/>
  <c r="N12" i="7"/>
  <c r="F12" i="7"/>
  <c r="U11" i="7"/>
  <c r="Q11" i="7"/>
  <c r="N11" i="7"/>
  <c r="F11" i="7"/>
  <c r="U10" i="7"/>
  <c r="Q10" i="7"/>
  <c r="N10" i="7"/>
  <c r="F10" i="7"/>
  <c r="U9" i="7"/>
  <c r="Q9" i="7"/>
  <c r="N9" i="7"/>
  <c r="F9" i="7"/>
  <c r="U8" i="7"/>
  <c r="Q8" i="7"/>
  <c r="N8" i="7"/>
  <c r="F8" i="7"/>
  <c r="U7" i="7"/>
  <c r="Q7" i="7"/>
  <c r="N7" i="7"/>
  <c r="F7" i="7"/>
  <c r="U6" i="7"/>
  <c r="Q6" i="7"/>
  <c r="N6" i="7"/>
  <c r="F6" i="7"/>
  <c r="U5" i="7"/>
  <c r="Q5" i="7"/>
  <c r="N5" i="7"/>
  <c r="F5" i="7"/>
  <c r="F4" i="7"/>
  <c r="U4" i="7"/>
  <c r="Q4" i="7"/>
  <c r="N4" i="7"/>
  <c r="V13" i="7" l="1"/>
  <c r="V12" i="7"/>
  <c r="V11" i="7"/>
  <c r="V10" i="7"/>
  <c r="V9" i="7"/>
  <c r="V8" i="7"/>
  <c r="V7" i="7"/>
  <c r="V6" i="7"/>
  <c r="V5" i="7"/>
  <c r="V4" i="7"/>
</calcChain>
</file>

<file path=xl/sharedStrings.xml><?xml version="1.0" encoding="utf-8"?>
<sst xmlns="http://schemas.openxmlformats.org/spreadsheetml/2006/main" count="37" uniqueCount="37">
  <si>
    <t>2.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комфортности условий, в которых осуществляется образовательная деятельность</t>
  </si>
  <si>
    <t>Удовлетворение материально-техническим обеспечением организации</t>
  </si>
  <si>
    <t>Удовлетворение качеством предоставляемых образовательных услуг</t>
  </si>
  <si>
    <t>Готовность рекомендовать организацию родственникам и знакомым</t>
  </si>
  <si>
    <t>3. Доброжелательность, вежливость, компетентность работников</t>
  </si>
  <si>
    <t>4. Общее удовлетворение качеством образовательной деятельности организации</t>
  </si>
  <si>
    <t>Наименование образовательной организации</t>
  </si>
  <si>
    <t>1.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открытости и доступности информации об организациях, осуществляющих образовательную деятельность</t>
  </si>
  <si>
    <t>1.1 Полнота и актуальность информации об организации, осуществляющей образовательную деятельность (далее - организация), размещенной на официальном сайте организации в сети "Интернет"</t>
  </si>
  <si>
    <t>1.2 Наличие на официальном сайте организации в сети Интернет сведений о педагогических работниках организации</t>
  </si>
  <si>
    <t>1.3 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</si>
  <si>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</si>
  <si>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2.2 Наличие необходимых условий для охраны и укрепления здоровья, организации питания обучающихся</t>
  </si>
  <si>
    <t>2.3 Условия для индивидуальной работы с обучающимися</t>
  </si>
  <si>
    <t>2.4 Наличие дополнительных образовательных программ</t>
  </si>
  <si>
    <t>2.5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</si>
  <si>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2.6 Наличие возможности оказания обучающимся психолого-педагогической, медицинской и социальной помощи</t>
  </si>
  <si>
    <t>2.7 Наличие условий организации обучения и воспитания обучающихся с ограниченными возможностями здоровья и инвалидов</t>
  </si>
  <si>
    <t>3.1 Доброжелательность и вежливость работников</t>
  </si>
  <si>
    <t>3.2 Компетентность работников</t>
  </si>
  <si>
    <t>Общий балл по группе показателей №1</t>
  </si>
  <si>
    <t>Общий балл по группе показателей №2</t>
  </si>
  <si>
    <t>Общий балл по группе показателей №3</t>
  </si>
  <si>
    <t>Общий балл по группе показателей №4</t>
  </si>
  <si>
    <t>Общий балл по группе всех показателей</t>
  </si>
  <si>
    <t>2.1 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муниципальному району</t>
  </si>
  <si>
    <t>Итоговое значение интегрального показателя качества образовательной деятельности учреждений дополнительного образования Арзгирского муниципального района Ставропольского края в 2016 году</t>
  </si>
  <si>
    <t>МБОУ СОШ № 1</t>
  </si>
  <si>
    <t>МБОУ СОШ № 2</t>
  </si>
  <si>
    <t>МБОУ СОШ № 3</t>
  </si>
  <si>
    <t>МКДОУ д/с № 4</t>
  </si>
  <si>
    <t>МКДОУ д/с № 5</t>
  </si>
  <si>
    <t>МКДОУ д/с № 11</t>
  </si>
  <si>
    <t>МКДОУ д/с № 12</t>
  </si>
  <si>
    <t>МКДОУ д/с № 13</t>
  </si>
  <si>
    <t>МКУ ДО ЦДТ</t>
  </si>
  <si>
    <t>МКУ ДО ДЮСШ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</si>
</sst>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2" fillId="3" borderId="1" xfId="0" applyNumberFormat="1" applyFont="1" applyFill="1" applyBorder="1" applyAlignment="1">
      <alignment wrapText="1"/>
    </xf>
    <xf numFmtId="4" fontId="1" fillId="0" borderId="0" xfId="0" applyNumberFormat="1" applyFont="1"/>
    <xf numFmtId="4" fontId="2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zoomScale="78" zoomScaleNormal="78" zoomScaleSheetLayoutView="82" workbookViewId="0">
      <pane xSplit="1" ySplit="3" topLeftCell="M19" activePane="bottomRight" state="frozen"/>
      <selection pane="topRight" activeCell="B1" sqref="B1"/>
      <selection pane="bottomLeft" activeCell="A4" sqref="A4"/>
      <selection pane="bottomRight" activeCell="R16" sqref="R16"/>
    </sheetView>
  </sheetViews>
  <sheetFormatPr defaultRowHeight="14.4" x14ac:dyDescent="0.3"/>
  <cols>
    <col min="1" max="1" width="22.33203125" customWidth="1"/>
    <col min="2" max="5" width="26.33203125" style="1" customWidth="1"/>
    <col min="6" max="6" width="14" style="5" customWidth="1"/>
    <col min="7" max="9" width="26.33203125" style="1" customWidth="1"/>
    <col min="10" max="10" width="18.44140625" style="1" customWidth="1"/>
    <col min="11" max="11" width="29.109375" style="1" customWidth="1"/>
    <col min="12" max="13" width="26.33203125" style="1" customWidth="1"/>
    <col min="14" max="14" width="14" style="5" customWidth="1"/>
    <col min="15" max="16" width="26.33203125" style="1" customWidth="1"/>
    <col min="17" max="17" width="14" style="5" customWidth="1"/>
    <col min="18" max="20" width="26.33203125" style="1" customWidth="1"/>
    <col min="21" max="22" width="14" style="5" customWidth="1"/>
    <col min="23" max="29" width="9.109375" style="1"/>
  </cols>
  <sheetData>
    <row r="1" spans="1:22" s="2" customFormat="1" ht="70.5" customHeight="1" x14ac:dyDescent="0.3">
      <c r="A1" s="15" t="s">
        <v>26</v>
      </c>
      <c r="B1" s="15"/>
      <c r="C1" s="15"/>
      <c r="D1" s="15"/>
      <c r="E1" s="15"/>
      <c r="F1" s="15"/>
      <c r="N1" s="3"/>
      <c r="Q1" s="3"/>
      <c r="U1" s="3"/>
      <c r="V1" s="3"/>
    </row>
    <row r="2" spans="1:22" s="2" customFormat="1" ht="60" customHeight="1" x14ac:dyDescent="0.3">
      <c r="A2" s="16" t="s">
        <v>6</v>
      </c>
      <c r="B2" s="18" t="s">
        <v>7</v>
      </c>
      <c r="C2" s="19"/>
      <c r="D2" s="19"/>
      <c r="E2" s="19"/>
      <c r="F2" s="20"/>
      <c r="G2" s="18" t="s">
        <v>0</v>
      </c>
      <c r="H2" s="19"/>
      <c r="I2" s="19"/>
      <c r="J2" s="19"/>
      <c r="K2" s="19"/>
      <c r="L2" s="19"/>
      <c r="M2" s="19"/>
      <c r="N2" s="20"/>
      <c r="O2" s="18" t="s">
        <v>4</v>
      </c>
      <c r="P2" s="19"/>
      <c r="Q2" s="20"/>
      <c r="R2" s="12" t="s">
        <v>5</v>
      </c>
      <c r="S2" s="12"/>
      <c r="T2" s="12"/>
      <c r="U2" s="12"/>
      <c r="V2" s="13" t="s">
        <v>24</v>
      </c>
    </row>
    <row r="3" spans="1:22" s="2" customFormat="1" ht="236.25" customHeight="1" x14ac:dyDescent="0.3">
      <c r="A3" s="17"/>
      <c r="B3" s="10" t="s">
        <v>8</v>
      </c>
      <c r="C3" s="10" t="s">
        <v>9</v>
      </c>
      <c r="D3" s="9" t="s">
        <v>10</v>
      </c>
      <c r="E3" s="10" t="s">
        <v>11</v>
      </c>
      <c r="F3" s="11" t="s">
        <v>20</v>
      </c>
      <c r="G3" s="10" t="s">
        <v>25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1" t="s">
        <v>21</v>
      </c>
      <c r="O3" s="10" t="s">
        <v>18</v>
      </c>
      <c r="P3" s="10" t="s">
        <v>19</v>
      </c>
      <c r="Q3" s="11" t="s">
        <v>22</v>
      </c>
      <c r="R3" s="10" t="s">
        <v>1</v>
      </c>
      <c r="S3" s="10" t="s">
        <v>2</v>
      </c>
      <c r="T3" s="10" t="s">
        <v>3</v>
      </c>
      <c r="U3" s="11" t="s">
        <v>23</v>
      </c>
      <c r="V3" s="14"/>
    </row>
    <row r="4" spans="1:22" s="3" customFormat="1" ht="48.75" customHeight="1" x14ac:dyDescent="0.35">
      <c r="A4" s="8" t="s">
        <v>27</v>
      </c>
      <c r="B4" s="7">
        <v>10</v>
      </c>
      <c r="C4" s="7">
        <v>10</v>
      </c>
      <c r="D4" s="7">
        <v>10</v>
      </c>
      <c r="E4" s="7">
        <v>8</v>
      </c>
      <c r="F4" s="6">
        <f>B4+C4+D4+E4</f>
        <v>38</v>
      </c>
      <c r="G4" s="7">
        <v>7</v>
      </c>
      <c r="H4" s="7">
        <v>8</v>
      </c>
      <c r="I4" s="7">
        <v>10</v>
      </c>
      <c r="J4" s="7">
        <v>10</v>
      </c>
      <c r="K4" s="7">
        <v>10</v>
      </c>
      <c r="L4" s="7">
        <v>8</v>
      </c>
      <c r="M4" s="7">
        <v>5</v>
      </c>
      <c r="N4" s="6">
        <f>G4+H4+I4+J4+K4+L4+M4</f>
        <v>58</v>
      </c>
      <c r="O4" s="7">
        <v>9</v>
      </c>
      <c r="P4" s="7">
        <v>10</v>
      </c>
      <c r="Q4" s="6">
        <f>O4+P4</f>
        <v>19</v>
      </c>
      <c r="R4" s="7">
        <v>5</v>
      </c>
      <c r="S4" s="7">
        <v>10</v>
      </c>
      <c r="T4" s="7">
        <v>10</v>
      </c>
      <c r="U4" s="6">
        <f>R4+S4+T4</f>
        <v>25</v>
      </c>
      <c r="V4" s="4">
        <f>F4+N4+Q4+U4</f>
        <v>140</v>
      </c>
    </row>
    <row r="5" spans="1:22" s="2" customFormat="1" ht="31.2" customHeight="1" x14ac:dyDescent="0.35">
      <c r="A5" s="21" t="s">
        <v>28</v>
      </c>
      <c r="B5" s="7">
        <v>10</v>
      </c>
      <c r="C5" s="7">
        <v>10</v>
      </c>
      <c r="D5" s="7">
        <v>10</v>
      </c>
      <c r="E5" s="7">
        <v>8</v>
      </c>
      <c r="F5" s="6">
        <f>B5+C5+D5+E5</f>
        <v>38</v>
      </c>
      <c r="G5" s="7">
        <v>8</v>
      </c>
      <c r="H5" s="7">
        <v>9</v>
      </c>
      <c r="I5" s="7">
        <v>10</v>
      </c>
      <c r="J5" s="7">
        <v>10</v>
      </c>
      <c r="K5" s="7">
        <v>10</v>
      </c>
      <c r="L5" s="7">
        <v>9</v>
      </c>
      <c r="M5" s="7">
        <v>7</v>
      </c>
      <c r="N5" s="6">
        <f>G5+H5+I5+J5+K5+L5+M5</f>
        <v>63</v>
      </c>
      <c r="O5" s="7">
        <v>10</v>
      </c>
      <c r="P5" s="7">
        <v>10</v>
      </c>
      <c r="Q5" s="6">
        <f>O5+P5</f>
        <v>20</v>
      </c>
      <c r="R5" s="7">
        <v>10</v>
      </c>
      <c r="S5" s="7">
        <v>10</v>
      </c>
      <c r="T5" s="7">
        <v>10</v>
      </c>
      <c r="U5" s="6">
        <f>R5+S5+T5</f>
        <v>30</v>
      </c>
      <c r="V5" s="4">
        <f>F5+N5+Q5+U5</f>
        <v>151</v>
      </c>
    </row>
    <row r="6" spans="1:22" s="2" customFormat="1" ht="28.8" customHeight="1" x14ac:dyDescent="0.35">
      <c r="A6" s="8" t="s">
        <v>29</v>
      </c>
      <c r="B6" s="7">
        <v>10</v>
      </c>
      <c r="C6" s="7">
        <v>10</v>
      </c>
      <c r="D6" s="7">
        <v>9</v>
      </c>
      <c r="E6" s="7">
        <v>8</v>
      </c>
      <c r="F6" s="6">
        <f>B6+C6+D6+E6</f>
        <v>37</v>
      </c>
      <c r="G6" s="7">
        <v>8</v>
      </c>
      <c r="H6" s="7">
        <v>9</v>
      </c>
      <c r="I6" s="7">
        <v>10</v>
      </c>
      <c r="J6" s="7">
        <v>10</v>
      </c>
      <c r="K6" s="7">
        <v>10</v>
      </c>
      <c r="L6" s="7">
        <v>8</v>
      </c>
      <c r="M6" s="7">
        <v>5</v>
      </c>
      <c r="N6" s="6">
        <f>G6+H6+I6+J6+K6+L6+M6</f>
        <v>60</v>
      </c>
      <c r="O6" s="7">
        <v>9</v>
      </c>
      <c r="P6" s="7">
        <v>10</v>
      </c>
      <c r="Q6" s="6">
        <f>O6+P6</f>
        <v>19</v>
      </c>
      <c r="R6" s="7">
        <v>9</v>
      </c>
      <c r="S6" s="7">
        <v>10</v>
      </c>
      <c r="T6" s="7">
        <v>10</v>
      </c>
      <c r="U6" s="6">
        <f>R6+S6+T6</f>
        <v>29</v>
      </c>
      <c r="V6" s="4">
        <f>F6+N6+Q6+U6</f>
        <v>145</v>
      </c>
    </row>
    <row r="7" spans="1:22" s="2" customFormat="1" ht="25.2" customHeight="1" x14ac:dyDescent="0.35">
      <c r="A7" s="21" t="s">
        <v>30</v>
      </c>
      <c r="B7" s="7">
        <v>8</v>
      </c>
      <c r="C7" s="7">
        <v>8</v>
      </c>
      <c r="D7" s="7">
        <v>5</v>
      </c>
      <c r="E7" s="7">
        <v>4</v>
      </c>
      <c r="F7" s="6">
        <f>B7+C7+D7+E7</f>
        <v>25</v>
      </c>
      <c r="G7" s="7">
        <v>6</v>
      </c>
      <c r="H7" s="7">
        <v>6</v>
      </c>
      <c r="I7" s="7">
        <v>5</v>
      </c>
      <c r="J7" s="7">
        <v>4</v>
      </c>
      <c r="K7" s="7">
        <v>3</v>
      </c>
      <c r="L7" s="7">
        <v>3</v>
      </c>
      <c r="M7" s="7">
        <v>2</v>
      </c>
      <c r="N7" s="6">
        <f>G7+H7+I7+J7+K7+L7+M7</f>
        <v>29</v>
      </c>
      <c r="O7" s="7">
        <v>9</v>
      </c>
      <c r="P7" s="7">
        <v>9</v>
      </c>
      <c r="Q7" s="6">
        <f>O7+P7</f>
        <v>18</v>
      </c>
      <c r="R7" s="7">
        <v>5</v>
      </c>
      <c r="S7" s="7">
        <v>5</v>
      </c>
      <c r="T7" s="7">
        <v>10</v>
      </c>
      <c r="U7" s="6">
        <f>R7+S7+T7</f>
        <v>20</v>
      </c>
      <c r="V7" s="4">
        <f>F7+N7+Q7+U7</f>
        <v>92</v>
      </c>
    </row>
    <row r="8" spans="1:22" s="2" customFormat="1" ht="18" x14ac:dyDescent="0.35">
      <c r="A8" s="8" t="s">
        <v>31</v>
      </c>
      <c r="B8" s="7">
        <v>9</v>
      </c>
      <c r="C8" s="7">
        <v>9</v>
      </c>
      <c r="D8" s="7">
        <v>6</v>
      </c>
      <c r="E8" s="7">
        <v>6</v>
      </c>
      <c r="F8" s="6">
        <f>B8+C8+D8+E8</f>
        <v>30</v>
      </c>
      <c r="G8" s="7">
        <v>8</v>
      </c>
      <c r="H8" s="7">
        <v>8</v>
      </c>
      <c r="I8" s="7">
        <v>8</v>
      </c>
      <c r="J8" s="7">
        <v>7</v>
      </c>
      <c r="K8" s="7">
        <v>7</v>
      </c>
      <c r="L8" s="7">
        <v>7</v>
      </c>
      <c r="M8" s="7">
        <v>4</v>
      </c>
      <c r="N8" s="6">
        <f>G8+H8+I8+J8+K8+L8+M8</f>
        <v>49</v>
      </c>
      <c r="O8" s="7">
        <v>9</v>
      </c>
      <c r="P8" s="7">
        <v>9</v>
      </c>
      <c r="Q8" s="6">
        <f>O8+P8</f>
        <v>18</v>
      </c>
      <c r="R8" s="7">
        <v>5</v>
      </c>
      <c r="S8" s="7">
        <v>10</v>
      </c>
      <c r="T8" s="7">
        <v>10</v>
      </c>
      <c r="U8" s="6">
        <f>R8+S8+T8</f>
        <v>25</v>
      </c>
      <c r="V8" s="4">
        <f>F8+N8+Q8+U8</f>
        <v>122</v>
      </c>
    </row>
    <row r="9" spans="1:22" s="2" customFormat="1" ht="18" x14ac:dyDescent="0.35">
      <c r="A9" s="21" t="s">
        <v>32</v>
      </c>
      <c r="B9" s="7">
        <v>8</v>
      </c>
      <c r="C9" s="7">
        <v>8</v>
      </c>
      <c r="D9" s="7">
        <v>6</v>
      </c>
      <c r="E9" s="7">
        <v>4</v>
      </c>
      <c r="F9" s="6">
        <f>B9+C9+D9+E9</f>
        <v>26</v>
      </c>
      <c r="G9" s="7">
        <v>6</v>
      </c>
      <c r="H9" s="7">
        <v>6</v>
      </c>
      <c r="I9" s="7">
        <v>6</v>
      </c>
      <c r="J9" s="7">
        <v>3</v>
      </c>
      <c r="K9" s="7">
        <v>3</v>
      </c>
      <c r="L9" s="7">
        <v>3</v>
      </c>
      <c r="M9" s="7">
        <v>2</v>
      </c>
      <c r="N9" s="6">
        <f>G9+H9+I9+J9+K9+L9+M9</f>
        <v>29</v>
      </c>
      <c r="O9" s="7">
        <v>9</v>
      </c>
      <c r="P9" s="7">
        <v>9</v>
      </c>
      <c r="Q9" s="6">
        <f>O9+P9</f>
        <v>18</v>
      </c>
      <c r="R9" s="7">
        <v>5</v>
      </c>
      <c r="S9" s="7">
        <v>5</v>
      </c>
      <c r="T9" s="7">
        <v>10</v>
      </c>
      <c r="U9" s="6">
        <f>R9+S9+T9</f>
        <v>20</v>
      </c>
      <c r="V9" s="4">
        <f>F9+N9+Q9+U9</f>
        <v>93</v>
      </c>
    </row>
    <row r="10" spans="1:22" s="2" customFormat="1" ht="18" x14ac:dyDescent="0.35">
      <c r="A10" s="8" t="s">
        <v>33</v>
      </c>
      <c r="B10" s="7">
        <v>10</v>
      </c>
      <c r="C10" s="7">
        <v>9</v>
      </c>
      <c r="D10" s="7">
        <v>8</v>
      </c>
      <c r="E10" s="7">
        <v>7</v>
      </c>
      <c r="F10" s="6">
        <f>B10+C10+D10+E10</f>
        <v>34</v>
      </c>
      <c r="G10" s="7">
        <v>9</v>
      </c>
      <c r="H10" s="7">
        <v>8</v>
      </c>
      <c r="I10" s="7">
        <v>8</v>
      </c>
      <c r="J10" s="7">
        <v>7</v>
      </c>
      <c r="K10" s="7">
        <v>7</v>
      </c>
      <c r="L10" s="7">
        <v>7</v>
      </c>
      <c r="M10" s="7">
        <v>4</v>
      </c>
      <c r="N10" s="6">
        <f>G10+H10+I10+J10+K10+L10+M10</f>
        <v>50</v>
      </c>
      <c r="O10" s="7">
        <v>9</v>
      </c>
      <c r="P10" s="7">
        <v>10</v>
      </c>
      <c r="Q10" s="6">
        <f>O10+P10</f>
        <v>19</v>
      </c>
      <c r="R10" s="7">
        <v>9</v>
      </c>
      <c r="S10" s="7">
        <v>7</v>
      </c>
      <c r="T10" s="7">
        <v>9</v>
      </c>
      <c r="U10" s="6">
        <f>R10+S10+T10</f>
        <v>25</v>
      </c>
      <c r="V10" s="4">
        <f>F10+N10+Q10+U10</f>
        <v>128</v>
      </c>
    </row>
    <row r="11" spans="1:22" s="2" customFormat="1" ht="18" x14ac:dyDescent="0.35">
      <c r="A11" s="21" t="s">
        <v>34</v>
      </c>
      <c r="B11" s="7">
        <v>9</v>
      </c>
      <c r="C11" s="7">
        <v>9</v>
      </c>
      <c r="D11" s="7">
        <v>6</v>
      </c>
      <c r="E11" s="7">
        <v>6</v>
      </c>
      <c r="F11" s="6">
        <f>B11+C11+D11+E11</f>
        <v>30</v>
      </c>
      <c r="G11" s="7">
        <v>8</v>
      </c>
      <c r="H11" s="7">
        <v>8</v>
      </c>
      <c r="I11" s="7">
        <v>7</v>
      </c>
      <c r="J11" s="7">
        <v>7</v>
      </c>
      <c r="K11" s="7">
        <v>7</v>
      </c>
      <c r="L11" s="7">
        <v>7</v>
      </c>
      <c r="M11" s="7">
        <v>3</v>
      </c>
      <c r="N11" s="6">
        <f>G11+H11+I11+J11+K11+L11+M11</f>
        <v>47</v>
      </c>
      <c r="O11" s="7">
        <v>9</v>
      </c>
      <c r="P11" s="7">
        <v>9</v>
      </c>
      <c r="Q11" s="6">
        <f>O11+P11</f>
        <v>18</v>
      </c>
      <c r="R11" s="7">
        <v>9</v>
      </c>
      <c r="S11" s="7">
        <v>7</v>
      </c>
      <c r="T11" s="7">
        <v>9</v>
      </c>
      <c r="U11" s="6">
        <f>R11+S11+T11</f>
        <v>25</v>
      </c>
      <c r="V11" s="4">
        <f>F11+N11+Q11+U11</f>
        <v>120</v>
      </c>
    </row>
    <row r="12" spans="1:22" s="2" customFormat="1" ht="18" x14ac:dyDescent="0.35">
      <c r="A12" s="8" t="s">
        <v>35</v>
      </c>
      <c r="B12" s="7">
        <v>9</v>
      </c>
      <c r="C12" s="7">
        <v>9</v>
      </c>
      <c r="D12" s="7">
        <v>7</v>
      </c>
      <c r="E12" s="7">
        <v>7</v>
      </c>
      <c r="F12" s="6">
        <f>B12+C12+D12+E12</f>
        <v>32</v>
      </c>
      <c r="G12" s="7">
        <v>6</v>
      </c>
      <c r="H12" s="7">
        <v>3</v>
      </c>
      <c r="I12" s="7">
        <v>5</v>
      </c>
      <c r="J12" s="7">
        <v>6</v>
      </c>
      <c r="K12" s="7">
        <v>4</v>
      </c>
      <c r="L12" s="7">
        <v>2</v>
      </c>
      <c r="M12" s="7">
        <v>3</v>
      </c>
      <c r="N12" s="6">
        <f>G12+H12+I12+J12+K12+L12+M12</f>
        <v>29</v>
      </c>
      <c r="O12" s="7">
        <v>9</v>
      </c>
      <c r="P12" s="7">
        <v>9</v>
      </c>
      <c r="Q12" s="6">
        <f>O12+P12</f>
        <v>18</v>
      </c>
      <c r="R12" s="7">
        <v>9</v>
      </c>
      <c r="S12" s="7">
        <v>7</v>
      </c>
      <c r="T12" s="7">
        <v>9</v>
      </c>
      <c r="U12" s="6">
        <f>R12+S12+T12</f>
        <v>25</v>
      </c>
      <c r="V12" s="4">
        <f>F12+N12+Q12+U12</f>
        <v>104</v>
      </c>
    </row>
    <row r="13" spans="1:22" s="2" customFormat="1" ht="18" x14ac:dyDescent="0.35">
      <c r="A13" s="21" t="s">
        <v>36</v>
      </c>
      <c r="B13" s="7">
        <v>8</v>
      </c>
      <c r="C13" s="7">
        <v>8</v>
      </c>
      <c r="D13" s="7">
        <v>8</v>
      </c>
      <c r="E13" s="7">
        <v>6</v>
      </c>
      <c r="F13" s="6">
        <f>B13+C13+D13+E13</f>
        <v>30</v>
      </c>
      <c r="G13" s="7">
        <v>5</v>
      </c>
      <c r="H13" s="7">
        <v>3</v>
      </c>
      <c r="I13" s="7">
        <v>4</v>
      </c>
      <c r="J13" s="7">
        <v>5</v>
      </c>
      <c r="K13" s="7">
        <v>4</v>
      </c>
      <c r="L13" s="7">
        <v>2</v>
      </c>
      <c r="M13" s="7">
        <v>1</v>
      </c>
      <c r="N13" s="6">
        <f>G13+H13+I13+J13+K13+L13+M13</f>
        <v>24</v>
      </c>
      <c r="O13" s="7">
        <v>9</v>
      </c>
      <c r="P13" s="7">
        <v>9</v>
      </c>
      <c r="Q13" s="6">
        <f>O13+P13</f>
        <v>18</v>
      </c>
      <c r="R13" s="7">
        <v>9</v>
      </c>
      <c r="S13" s="7">
        <v>7</v>
      </c>
      <c r="T13" s="7">
        <v>9</v>
      </c>
      <c r="U13" s="6">
        <f>R13+S13+T13</f>
        <v>25</v>
      </c>
      <c r="V13" s="4">
        <f>F13+N13+Q13+U13</f>
        <v>97</v>
      </c>
    </row>
    <row r="14" spans="1:22" s="2" customFormat="1" ht="15.6" x14ac:dyDescent="0.3">
      <c r="F14" s="3"/>
      <c r="N14" s="3"/>
      <c r="Q14" s="3"/>
      <c r="U14" s="3"/>
      <c r="V14" s="3"/>
    </row>
    <row r="15" spans="1:22" s="2" customFormat="1" ht="15.6" x14ac:dyDescent="0.3">
      <c r="F15" s="3"/>
      <c r="N15" s="3"/>
      <c r="Q15" s="3"/>
      <c r="U15" s="3"/>
      <c r="V15" s="3"/>
    </row>
    <row r="16" spans="1:22" s="2" customFormat="1" ht="15.6" x14ac:dyDescent="0.3">
      <c r="F16" s="3"/>
      <c r="N16" s="3"/>
      <c r="Q16" s="3"/>
      <c r="U16" s="3"/>
      <c r="V16" s="3"/>
    </row>
    <row r="17" spans="6:22" s="2" customFormat="1" ht="15.6" x14ac:dyDescent="0.3">
      <c r="F17" s="3"/>
      <c r="N17" s="3"/>
      <c r="Q17" s="3"/>
      <c r="U17" s="3"/>
      <c r="V17" s="3"/>
    </row>
    <row r="18" spans="6:22" s="2" customFormat="1" ht="15.6" x14ac:dyDescent="0.3">
      <c r="F18" s="3"/>
      <c r="N18" s="3"/>
      <c r="Q18" s="3"/>
      <c r="U18" s="3"/>
      <c r="V18" s="3"/>
    </row>
    <row r="19" spans="6:22" s="2" customFormat="1" ht="15.6" x14ac:dyDescent="0.3">
      <c r="F19" s="3"/>
      <c r="N19" s="3"/>
      <c r="Q19" s="3"/>
      <c r="U19" s="3"/>
      <c r="V19" s="3"/>
    </row>
    <row r="20" spans="6:22" s="2" customFormat="1" ht="15.6" x14ac:dyDescent="0.3">
      <c r="F20" s="3"/>
      <c r="N20" s="3"/>
      <c r="Q20" s="3"/>
      <c r="U20" s="3"/>
      <c r="V20" s="3"/>
    </row>
    <row r="21" spans="6:22" s="2" customFormat="1" ht="15.6" x14ac:dyDescent="0.3">
      <c r="F21" s="3"/>
      <c r="N21" s="3"/>
      <c r="Q21" s="3"/>
      <c r="U21" s="3"/>
      <c r="V21" s="3"/>
    </row>
    <row r="22" spans="6:22" s="2" customFormat="1" ht="15.6" x14ac:dyDescent="0.3">
      <c r="F22" s="3"/>
      <c r="N22" s="3"/>
      <c r="Q22" s="3"/>
      <c r="U22" s="3"/>
      <c r="V22" s="3"/>
    </row>
    <row r="23" spans="6:22" s="2" customFormat="1" ht="15.6" x14ac:dyDescent="0.3">
      <c r="F23" s="3"/>
      <c r="N23" s="3"/>
      <c r="Q23" s="3"/>
      <c r="U23" s="3"/>
      <c r="V23" s="3"/>
    </row>
  </sheetData>
  <mergeCells count="7">
    <mergeCell ref="R2:U2"/>
    <mergeCell ref="V2:V3"/>
    <mergeCell ref="A1:F1"/>
    <mergeCell ref="A2:A3"/>
    <mergeCell ref="B2:F2"/>
    <mergeCell ref="G2:N2"/>
    <mergeCell ref="O2:Q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Доп. 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2016-12-07T20:02:46Z</cp:lastPrinted>
  <dcterms:created xsi:type="dcterms:W3CDTF">2016-12-05T11:03:12Z</dcterms:created>
  <dcterms:modified xsi:type="dcterms:W3CDTF">2016-12-26T12:12:01Z</dcterms:modified>
</cp:coreProperties>
</file>